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300_Internet\320_VSS-Zeta Producer\Originale\Dokumente\"/>
    </mc:Choice>
  </mc:AlternateContent>
  <xr:revisionPtr revIDLastSave="0" documentId="13_ncr:1_{2124CFE5-3838-43F8-9C5D-DBBD34CCB696}" xr6:coauthVersionLast="47" xr6:coauthVersionMax="47" xr10:uidLastSave="{00000000-0000-0000-0000-000000000000}"/>
  <bookViews>
    <workbookView xWindow="-120" yWindow="-120" windowWidth="29040" windowHeight="15840" xr2:uid="{7E875224-E5B4-466E-88AA-059009C44D99}"/>
  </bookViews>
  <sheets>
    <sheet name="formulaire" sheetId="1" r:id="rId1"/>
  </sheets>
  <definedNames>
    <definedName name="_xlnm.Print_Area" localSheetId="0">formulaire!$A$1:$I$56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2" i="1" l="1"/>
  <c r="AB22" i="1" s="1"/>
  <c r="H22" i="1" s="1"/>
  <c r="Y24" i="1"/>
  <c r="AA24" i="1" s="1"/>
  <c r="G24" i="1" s="1"/>
  <c r="Y26" i="1"/>
  <c r="AA26" i="1" s="1"/>
  <c r="G26" i="1" s="1"/>
  <c r="Y28" i="1"/>
  <c r="AA28" i="1" s="1"/>
  <c r="G28" i="1" s="1"/>
  <c r="Y30" i="1"/>
  <c r="AA30" i="1" s="1"/>
  <c r="G30" i="1" s="1"/>
  <c r="Y32" i="1"/>
  <c r="AA32" i="1" s="1"/>
  <c r="G32" i="1" s="1"/>
  <c r="Y34" i="1"/>
  <c r="AB34" i="1" s="1"/>
  <c r="H34" i="1" s="1"/>
  <c r="Y36" i="1"/>
  <c r="AB36" i="1" s="1"/>
  <c r="H36" i="1" s="1"/>
  <c r="Y20" i="1"/>
  <c r="AB20" i="1" s="1"/>
  <c r="AB26" i="1" l="1"/>
  <c r="H26" i="1" s="1"/>
  <c r="AB24" i="1"/>
  <c r="H24" i="1" s="1"/>
  <c r="H20" i="1"/>
  <c r="AA36" i="1"/>
  <c r="G36" i="1" s="1"/>
  <c r="AA34" i="1"/>
  <c r="G34" i="1" s="1"/>
  <c r="AB32" i="1"/>
  <c r="H32" i="1" s="1"/>
  <c r="AB30" i="1"/>
  <c r="H30" i="1" s="1"/>
  <c r="AB28" i="1"/>
  <c r="H28" i="1" s="1"/>
  <c r="AA22" i="1"/>
  <c r="G22" i="1" s="1"/>
  <c r="AA20" i="1"/>
  <c r="G20" i="1" s="1"/>
  <c r="AB38" i="1" l="1"/>
  <c r="H38" i="1" s="1"/>
</calcChain>
</file>

<file path=xl/sharedStrings.xml><?xml version="1.0" encoding="utf-8"?>
<sst xmlns="http://schemas.openxmlformats.org/spreadsheetml/2006/main" count="92" uniqueCount="71">
  <si>
    <t>CHF</t>
  </si>
  <si>
    <t>Total Gutscheine</t>
  </si>
  <si>
    <t>Datum:
Date:</t>
  </si>
  <si>
    <t>Anzahl Prämiengutscheine beigelegt</t>
  </si>
  <si>
    <t>Bestellung</t>
  </si>
  <si>
    <t>Lieferung</t>
  </si>
  <si>
    <t>Total Prämien / total primes</t>
  </si>
  <si>
    <t>Anzahl Schützen</t>
  </si>
  <si>
    <t>Anzahl pro Prämie</t>
  </si>
  <si>
    <t>x 5</t>
  </si>
  <si>
    <t>Frau</t>
  </si>
  <si>
    <t>Elisabeth Sigrist</t>
  </si>
  <si>
    <t>Tannenbodenstrasse 6</t>
  </si>
  <si>
    <t>6045 Meggen</t>
  </si>
  <si>
    <t>Aargau</t>
  </si>
  <si>
    <t>Beide Basel</t>
  </si>
  <si>
    <t>Fribourg</t>
  </si>
  <si>
    <t>Genève</t>
  </si>
  <si>
    <t>Graubünden</t>
  </si>
  <si>
    <t>Jura</t>
  </si>
  <si>
    <t>Linth</t>
  </si>
  <si>
    <t>Neuchâtel</t>
  </si>
  <si>
    <t>Ostschweiz</t>
  </si>
  <si>
    <t>Solothurn</t>
  </si>
  <si>
    <t>Vaud</t>
  </si>
  <si>
    <t>Zentralschweiz</t>
  </si>
  <si>
    <t>Bern / Berne</t>
  </si>
  <si>
    <t>Wallis / Valais</t>
  </si>
  <si>
    <t>Veteranenbund Schweizerischer Sportschützen
Association Suisse des Vétérans Tireurs Sportifs
Tiratori Veterani Sportivi Svizzeri</t>
  </si>
  <si>
    <t>Elisabeth Sigrist, Tannenbodenstrasse 6, 6045 Meggen / 041 377 11 65 / sigrist.elisabeth@bluewin.ch</t>
  </si>
  <si>
    <t>Décompte de primes pour l'année:</t>
  </si>
  <si>
    <t>Livraison à la conférence des présidents début novembre</t>
  </si>
  <si>
    <t>Livraison au conseil des vétérans début mars</t>
  </si>
  <si>
    <t>Important</t>
  </si>
  <si>
    <t>Chaque lot de 5 bons-primes doit appartenir au même tireur avec la même année de naissance!</t>
  </si>
  <si>
    <t>Nombre de bons-primes ci-joint</t>
  </si>
  <si>
    <t>Nombre de tireurs</t>
  </si>
  <si>
    <t>Bons-primes</t>
  </si>
  <si>
    <t>Commande</t>
  </si>
  <si>
    <t>Nombre par prime</t>
  </si>
  <si>
    <t>Date de</t>
  </si>
  <si>
    <t>livraison:
(Administration)</t>
  </si>
  <si>
    <t>par la poste à:</t>
  </si>
  <si>
    <t>Primes 1 - 3</t>
  </si>
  <si>
    <t>Vitrail fanion</t>
  </si>
  <si>
    <t>Vitrail banneret</t>
  </si>
  <si>
    <t>Vitrail blasons cantonaux</t>
  </si>
  <si>
    <t>Total primes</t>
  </si>
  <si>
    <t>Zürich</t>
  </si>
  <si>
    <t xml:space="preserve"> </t>
  </si>
  <si>
    <t>Nordschweiz</t>
  </si>
  <si>
    <t>Ticino</t>
  </si>
  <si>
    <t>Section:</t>
  </si>
  <si>
    <t>Date:</t>
  </si>
  <si>
    <t>JJ.MM.AA</t>
  </si>
  <si>
    <t>choisissez la section</t>
  </si>
  <si>
    <t>Signature</t>
  </si>
  <si>
    <t>Date/Signature</t>
  </si>
  <si>
    <t>Accusé de réception</t>
  </si>
  <si>
    <t>Administration des primes</t>
  </si>
  <si>
    <t>Si reçu avant le 30 septembre:</t>
  </si>
  <si>
    <t>Si reçu avant le 31 décembre:</t>
  </si>
  <si>
    <t>Cartes-couronne (CC)</t>
  </si>
  <si>
    <t>4ème prime en cartes-couronne</t>
  </si>
  <si>
    <t>5ème prime en cartes-couronne</t>
  </si>
  <si>
    <t>6ème prime en cartes-couronne</t>
  </si>
  <si>
    <t>7ème prime en cartes-couronne</t>
  </si>
  <si>
    <t>Insigne doré pour nouveaux vétérans honoraires:</t>
  </si>
  <si>
    <t>Responsable de la section:</t>
  </si>
  <si>
    <t>Nom, prénom</t>
  </si>
  <si>
    <t>Vous voudrez bien envoyer ce formulaire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</si>
</sst>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theme="1" tint="0.499984740745262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name val="Arial"/>
      <family val="2"/>
    </font>
    <font>
      <i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13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0" xfId="1" applyFill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top"/>
    </xf>
    <xf numFmtId="0" fontId="20" fillId="0" borderId="10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10" xfId="0" applyFont="1" applyBorder="1" applyAlignment="1">
      <alignment vertical="center"/>
    </xf>
    <xf numFmtId="4" fontId="26" fillId="0" borderId="0" xfId="0" applyNumberFormat="1" applyFont="1" applyAlignment="1">
      <alignment horizontal="left" vertical="top"/>
    </xf>
    <xf numFmtId="4" fontId="26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14" fontId="7" fillId="3" borderId="37" xfId="0" applyNumberFormat="1" applyFont="1" applyFill="1" applyBorder="1" applyAlignment="1" applyProtection="1">
      <alignment horizontal="left" vertical="center"/>
      <protection locked="0"/>
    </xf>
    <xf numFmtId="14" fontId="7" fillId="3" borderId="20" xfId="0" applyNumberFormat="1" applyFont="1" applyFill="1" applyBorder="1" applyAlignment="1" applyProtection="1">
      <alignment horizontal="left" vertical="center"/>
      <protection locked="0"/>
    </xf>
    <xf numFmtId="14" fontId="7" fillId="3" borderId="31" xfId="0" applyNumberFormat="1" applyFont="1" applyFill="1" applyBorder="1" applyAlignment="1" applyProtection="1">
      <alignment horizontal="left" vertical="center"/>
      <protection locked="0"/>
    </xf>
    <xf numFmtId="14" fontId="7" fillId="3" borderId="32" xfId="0" applyNumberFormat="1" applyFont="1" applyFill="1" applyBorder="1" applyAlignment="1" applyProtection="1">
      <alignment horizontal="left" vertical="center"/>
      <protection locked="0"/>
    </xf>
    <xf numFmtId="0" fontId="20" fillId="0" borderId="3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20" fillId="0" borderId="37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3" borderId="39" xfId="0" applyFont="1" applyFill="1" applyBorder="1" applyAlignment="1" applyProtection="1">
      <alignment horizontal="center" vertical="center"/>
      <protection locked="0"/>
    </xf>
    <xf numFmtId="0" fontId="22" fillId="3" borderId="40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1307862</xdr:colOff>
      <xdr:row>0</xdr:row>
      <xdr:rowOff>974100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18D87C6-CF0B-4EF3-8B17-3FCD8A4E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650762" cy="93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99A2D-F1B3-47B7-90CB-3A0ECF100A23}">
  <sheetPr>
    <tabColor rgb="FFFFFF00"/>
  </sheetPr>
  <dimension ref="A1:AR56"/>
  <sheetViews>
    <sheetView showGridLines="0" tabSelected="1" workbookViewId="0">
      <selection activeCell="F10" sqref="F10:G10"/>
    </sheetView>
  </sheetViews>
  <sheetFormatPr baseColWidth="10" defaultColWidth="22.7109375" defaultRowHeight="12" x14ac:dyDescent="0.25"/>
  <cols>
    <col min="1" max="1" width="5.140625" style="1" customWidth="1"/>
    <col min="2" max="2" width="22.140625" style="1" customWidth="1"/>
    <col min="3" max="3" width="4.42578125" style="1" customWidth="1"/>
    <col min="4" max="4" width="6.28515625" style="14" customWidth="1"/>
    <col min="5" max="5" width="11.140625" style="1" customWidth="1"/>
    <col min="6" max="6" width="7.140625" style="1" customWidth="1"/>
    <col min="7" max="7" width="9.7109375" style="1" customWidth="1"/>
    <col min="8" max="8" width="9.85546875" style="1" customWidth="1"/>
    <col min="9" max="9" width="16.5703125" style="1" customWidth="1"/>
    <col min="10" max="15" width="14.42578125" style="27" customWidth="1"/>
    <col min="16" max="17" width="13.28515625" style="27" customWidth="1"/>
    <col min="18" max="19" width="22.7109375" style="27"/>
    <col min="20" max="23" width="22.7109375" style="1"/>
    <col min="24" max="24" width="22.7109375" style="19"/>
    <col min="25" max="25" width="11.140625" style="27" customWidth="1"/>
    <col min="26" max="26" width="7.140625" style="27" customWidth="1"/>
    <col min="27" max="27" width="11.140625" style="27" customWidth="1"/>
    <col min="28" max="28" width="11.140625" style="33" customWidth="1"/>
    <col min="29" max="29" width="11.140625" style="27" customWidth="1"/>
    <col min="30" max="44" width="22.7109375" style="19"/>
    <col min="45" max="16384" width="22.7109375" style="1"/>
  </cols>
  <sheetData>
    <row r="1" spans="1:44" ht="91.5" customHeight="1" x14ac:dyDescent="0.25">
      <c r="D1" s="75" t="s">
        <v>28</v>
      </c>
      <c r="E1" s="76"/>
      <c r="F1" s="76"/>
      <c r="G1" s="76"/>
      <c r="H1" s="76"/>
      <c r="I1" s="76"/>
      <c r="J1" s="70"/>
      <c r="K1" s="70"/>
      <c r="L1" s="70"/>
      <c r="M1" s="70"/>
      <c r="N1" s="70"/>
      <c r="O1" s="70"/>
      <c r="P1" s="71"/>
      <c r="Q1" s="71"/>
    </row>
    <row r="3" spans="1:44" s="2" customFormat="1" ht="15" x14ac:dyDescent="0.2">
      <c r="A3" s="59" t="s">
        <v>70</v>
      </c>
      <c r="D3" s="3"/>
      <c r="F3" s="2" t="s">
        <v>10</v>
      </c>
      <c r="J3" s="28"/>
      <c r="K3" s="28"/>
      <c r="L3" s="28"/>
      <c r="M3" s="28"/>
      <c r="N3" s="28"/>
      <c r="O3" s="28"/>
      <c r="P3" s="28"/>
      <c r="Q3" s="28"/>
      <c r="R3" s="72" t="s">
        <v>49</v>
      </c>
      <c r="S3" s="28"/>
      <c r="X3" s="20"/>
      <c r="Y3" s="28"/>
      <c r="Z3" s="28"/>
      <c r="AA3" s="28"/>
      <c r="AB3" s="29"/>
      <c r="AC3" s="28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s="2" customFormat="1" ht="14.25" x14ac:dyDescent="0.25">
      <c r="A4" s="60" t="s">
        <v>42</v>
      </c>
      <c r="D4" s="3"/>
      <c r="F4" s="2" t="s">
        <v>11</v>
      </c>
      <c r="J4" s="28"/>
      <c r="K4" s="28"/>
      <c r="L4" s="28"/>
      <c r="M4" s="28"/>
      <c r="N4" s="28"/>
      <c r="O4" s="28"/>
      <c r="P4" s="28"/>
      <c r="Q4" s="28"/>
      <c r="R4" s="28" t="s">
        <v>14</v>
      </c>
      <c r="S4" s="28"/>
      <c r="X4" s="20"/>
      <c r="Y4" s="28"/>
      <c r="Z4" s="28"/>
      <c r="AA4" s="28"/>
      <c r="AB4" s="29"/>
      <c r="AC4" s="28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2" customFormat="1" ht="14.25" x14ac:dyDescent="0.25">
      <c r="A5" s="22"/>
      <c r="D5" s="3"/>
      <c r="F5" s="2" t="s">
        <v>12</v>
      </c>
      <c r="J5" s="28"/>
      <c r="K5" s="28"/>
      <c r="L5" s="28"/>
      <c r="M5" s="28"/>
      <c r="N5" s="28"/>
      <c r="O5" s="28"/>
      <c r="P5" s="28"/>
      <c r="Q5" s="28"/>
      <c r="R5" s="28" t="s">
        <v>15</v>
      </c>
      <c r="S5" s="28"/>
      <c r="X5" s="20"/>
      <c r="Y5" s="28"/>
      <c r="Z5" s="28"/>
      <c r="AA5" s="28"/>
      <c r="AB5" s="29"/>
      <c r="AC5" s="28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2" customFormat="1" ht="14.25" x14ac:dyDescent="0.25">
      <c r="A6" s="22"/>
      <c r="D6" s="3"/>
      <c r="F6" s="2" t="s">
        <v>13</v>
      </c>
      <c r="J6" s="28"/>
      <c r="K6" s="28"/>
      <c r="L6" s="28"/>
      <c r="M6" s="28"/>
      <c r="N6" s="28"/>
      <c r="O6" s="28"/>
      <c r="P6" s="28"/>
      <c r="Q6" s="28"/>
      <c r="R6" s="28" t="s">
        <v>26</v>
      </c>
      <c r="S6" s="28"/>
      <c r="X6" s="20"/>
      <c r="Y6" s="28"/>
      <c r="Z6" s="28"/>
      <c r="AA6" s="28"/>
      <c r="AB6" s="29"/>
      <c r="AC6" s="28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s="2" customFormat="1" ht="15" x14ac:dyDescent="0.25">
      <c r="A7" s="36"/>
      <c r="D7" s="3"/>
      <c r="J7" s="28"/>
      <c r="K7" s="28"/>
      <c r="L7" s="28"/>
      <c r="M7" s="28"/>
      <c r="N7" s="28"/>
      <c r="O7" s="28"/>
      <c r="P7" s="28"/>
      <c r="Q7" s="28"/>
      <c r="R7" s="28" t="s">
        <v>16</v>
      </c>
      <c r="S7" s="28"/>
      <c r="X7" s="20"/>
      <c r="Y7" s="28"/>
      <c r="Z7" s="28"/>
      <c r="AA7" s="28"/>
      <c r="AB7" s="29"/>
      <c r="AC7" s="28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s="2" customFormat="1" ht="18.75" customHeight="1" x14ac:dyDescent="0.25">
      <c r="D8" s="3"/>
      <c r="J8" s="28"/>
      <c r="K8" s="28"/>
      <c r="L8" s="28"/>
      <c r="M8" s="28"/>
      <c r="N8" s="28"/>
      <c r="O8" s="28"/>
      <c r="P8" s="28"/>
      <c r="Q8" s="28"/>
      <c r="R8" s="28" t="s">
        <v>17</v>
      </c>
      <c r="S8" s="28"/>
      <c r="X8" s="20"/>
      <c r="Y8" s="28"/>
      <c r="Z8" s="28"/>
      <c r="AA8" s="28"/>
      <c r="AB8" s="29"/>
      <c r="AC8" s="28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s="2" customFormat="1" ht="18.75" customHeight="1" thickBot="1" x14ac:dyDescent="0.3">
      <c r="D9" s="3"/>
      <c r="J9" s="28"/>
      <c r="K9" s="28"/>
      <c r="L9" s="28"/>
      <c r="M9" s="28"/>
      <c r="N9" s="28"/>
      <c r="O9" s="28"/>
      <c r="P9" s="28"/>
      <c r="Q9" s="28"/>
      <c r="R9" s="28" t="s">
        <v>18</v>
      </c>
      <c r="S9" s="28"/>
      <c r="X9" s="20"/>
      <c r="Y9" s="28"/>
      <c r="Z9" s="28"/>
      <c r="AA9" s="28"/>
      <c r="AB9" s="29"/>
      <c r="AC9" s="28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s="2" customFormat="1" ht="25.5" customHeight="1" thickBot="1" x14ac:dyDescent="0.3">
      <c r="A10" s="35" t="s">
        <v>30</v>
      </c>
      <c r="D10" s="3"/>
      <c r="E10" s="49"/>
      <c r="F10" s="134"/>
      <c r="G10" s="135"/>
      <c r="J10" s="28"/>
      <c r="K10" s="28"/>
      <c r="L10" s="28"/>
      <c r="M10" s="28"/>
      <c r="N10" s="28"/>
      <c r="O10" s="28"/>
      <c r="P10" s="28"/>
      <c r="Q10" s="28"/>
      <c r="R10" s="28" t="s">
        <v>19</v>
      </c>
      <c r="S10" s="28"/>
      <c r="X10" s="20"/>
      <c r="Y10" s="28"/>
      <c r="Z10" s="28"/>
      <c r="AA10" s="28"/>
      <c r="AB10" s="29"/>
      <c r="AC10" s="28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4" s="5" customFormat="1" ht="8.25" customHeight="1" x14ac:dyDescent="0.25">
      <c r="A11" s="4"/>
      <c r="D11" s="6"/>
      <c r="E11" s="49"/>
      <c r="H11" s="2"/>
      <c r="J11" s="30"/>
      <c r="K11" s="30"/>
      <c r="L11" s="30"/>
      <c r="M11" s="30"/>
      <c r="N11" s="30"/>
      <c r="O11" s="30"/>
      <c r="P11" s="30"/>
      <c r="Q11" s="30"/>
      <c r="R11" s="28" t="s">
        <v>20</v>
      </c>
      <c r="S11" s="30"/>
      <c r="X11" s="21"/>
      <c r="Y11" s="30"/>
      <c r="Z11" s="30"/>
      <c r="AA11" s="30"/>
      <c r="AB11" s="31"/>
      <c r="AC11" s="30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s="2" customFormat="1" ht="14.25" x14ac:dyDescent="0.25">
      <c r="A12" s="2" t="s">
        <v>60</v>
      </c>
      <c r="D12" s="3"/>
      <c r="E12" s="2" t="s">
        <v>31</v>
      </c>
      <c r="J12" s="28"/>
      <c r="K12" s="28"/>
      <c r="L12" s="28"/>
      <c r="M12" s="28"/>
      <c r="N12" s="28"/>
      <c r="O12" s="28"/>
      <c r="P12" s="28"/>
      <c r="Q12" s="28"/>
      <c r="R12" s="28" t="s">
        <v>21</v>
      </c>
      <c r="S12" s="28"/>
      <c r="X12" s="20"/>
      <c r="Y12" s="28"/>
      <c r="Z12" s="28"/>
      <c r="AA12" s="28"/>
      <c r="AB12" s="29"/>
      <c r="AC12" s="28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s="2" customFormat="1" ht="14.25" x14ac:dyDescent="0.25">
      <c r="A13" s="2" t="s">
        <v>61</v>
      </c>
      <c r="D13" s="3"/>
      <c r="E13" s="2" t="s">
        <v>32</v>
      </c>
      <c r="J13" s="28"/>
      <c r="K13" s="28"/>
      <c r="L13" s="28"/>
      <c r="M13" s="28"/>
      <c r="N13" s="28"/>
      <c r="O13" s="28"/>
      <c r="P13" s="28"/>
      <c r="Q13" s="28"/>
      <c r="R13" s="28" t="s">
        <v>50</v>
      </c>
      <c r="S13" s="28"/>
      <c r="X13" s="20"/>
      <c r="Y13" s="28"/>
      <c r="Z13" s="28"/>
      <c r="AA13" s="28"/>
      <c r="AB13" s="29"/>
      <c r="AC13" s="28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s="2" customFormat="1" ht="8.25" customHeight="1" x14ac:dyDescent="0.25">
      <c r="D14" s="3"/>
      <c r="J14" s="28"/>
      <c r="K14" s="28"/>
      <c r="L14" s="28"/>
      <c r="M14" s="28"/>
      <c r="N14" s="28"/>
      <c r="O14" s="28"/>
      <c r="P14" s="28"/>
      <c r="Q14" s="28"/>
      <c r="R14" s="28" t="s">
        <v>22</v>
      </c>
      <c r="S14" s="28"/>
      <c r="X14" s="20"/>
      <c r="Y14" s="28"/>
      <c r="Z14" s="28"/>
      <c r="AA14" s="28"/>
      <c r="AB14" s="29"/>
      <c r="AC14" s="28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s="2" customFormat="1" ht="15" x14ac:dyDescent="0.25">
      <c r="A15" s="7" t="s">
        <v>33</v>
      </c>
      <c r="D15" s="3"/>
      <c r="J15" s="28"/>
      <c r="K15" s="28"/>
      <c r="L15" s="28"/>
      <c r="M15" s="28"/>
      <c r="N15" s="28"/>
      <c r="O15" s="28"/>
      <c r="P15" s="28"/>
      <c r="Q15" s="28"/>
      <c r="R15" s="28" t="s">
        <v>23</v>
      </c>
      <c r="S15" s="28"/>
      <c r="X15" s="20"/>
      <c r="Y15" s="28"/>
      <c r="Z15" s="28"/>
      <c r="AA15" s="28"/>
      <c r="AB15" s="29"/>
      <c r="AC15" s="28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s="2" customFormat="1" ht="14.25" x14ac:dyDescent="0.25">
      <c r="A16" s="2" t="s">
        <v>34</v>
      </c>
      <c r="D16" s="3"/>
      <c r="J16" s="28"/>
      <c r="K16" s="28"/>
      <c r="L16" s="28"/>
      <c r="M16" s="28"/>
      <c r="N16" s="28"/>
      <c r="O16" s="28"/>
      <c r="P16" s="28"/>
      <c r="Q16" s="28"/>
      <c r="R16" s="28" t="s">
        <v>51</v>
      </c>
      <c r="S16" s="28"/>
      <c r="X16" s="20"/>
      <c r="Y16" s="28"/>
      <c r="Z16" s="28"/>
      <c r="AA16" s="28"/>
      <c r="AB16" s="29"/>
      <c r="AC16" s="28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4" s="5" customFormat="1" ht="8.25" customHeight="1" thickBot="1" x14ac:dyDescent="0.3">
      <c r="A17" s="1"/>
      <c r="D17" s="6"/>
      <c r="J17" s="30"/>
      <c r="K17" s="30"/>
      <c r="L17" s="30"/>
      <c r="M17" s="30"/>
      <c r="N17" s="30"/>
      <c r="O17" s="30"/>
      <c r="P17" s="30"/>
      <c r="Q17" s="30"/>
      <c r="R17" s="28" t="s">
        <v>24</v>
      </c>
      <c r="S17" s="30"/>
      <c r="X17" s="21"/>
      <c r="Y17" s="30"/>
      <c r="Z17" s="30"/>
      <c r="AA17" s="30"/>
      <c r="AB17" s="31"/>
      <c r="AC17" s="30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ht="14.25" customHeight="1" x14ac:dyDescent="0.25">
      <c r="A18" s="8"/>
      <c r="B18" s="9"/>
      <c r="C18" s="9"/>
      <c r="D18" s="10"/>
      <c r="E18" s="58"/>
      <c r="F18" s="57" t="s">
        <v>35</v>
      </c>
      <c r="G18" s="11"/>
      <c r="H18" s="12" t="s">
        <v>38</v>
      </c>
      <c r="I18" s="23" t="s">
        <v>40</v>
      </c>
      <c r="J18" s="33"/>
      <c r="K18" s="33"/>
      <c r="L18" s="33"/>
      <c r="M18" s="33"/>
      <c r="N18" s="33"/>
      <c r="O18" s="33"/>
      <c r="P18" s="33"/>
      <c r="Q18" s="33"/>
      <c r="R18" s="28" t="s">
        <v>27</v>
      </c>
      <c r="Y18" s="27" t="s">
        <v>3</v>
      </c>
      <c r="AB18" s="34" t="s">
        <v>4</v>
      </c>
      <c r="AC18" s="33" t="s">
        <v>5</v>
      </c>
    </row>
    <row r="19" spans="1:44" ht="29.25" customHeight="1" x14ac:dyDescent="0.25">
      <c r="A19" s="13"/>
      <c r="E19" s="37" t="s">
        <v>36</v>
      </c>
      <c r="F19" s="37"/>
      <c r="G19" s="38" t="s">
        <v>37</v>
      </c>
      <c r="H19" s="39" t="s">
        <v>39</v>
      </c>
      <c r="I19" s="24" t="s">
        <v>41</v>
      </c>
      <c r="J19" s="73"/>
      <c r="K19" s="73"/>
      <c r="L19" s="73"/>
      <c r="M19" s="73"/>
      <c r="N19" s="73"/>
      <c r="O19" s="73"/>
      <c r="P19" s="40"/>
      <c r="Q19" s="40"/>
      <c r="R19" s="28" t="s">
        <v>25</v>
      </c>
      <c r="Y19" s="40" t="s">
        <v>7</v>
      </c>
      <c r="Z19" s="40"/>
      <c r="AA19" s="40" t="s">
        <v>1</v>
      </c>
      <c r="AB19" s="41" t="s">
        <v>8</v>
      </c>
      <c r="AC19" s="40" t="s">
        <v>2</v>
      </c>
    </row>
    <row r="20" spans="1:44" ht="10.5" customHeight="1" x14ac:dyDescent="0.25">
      <c r="A20" s="89" t="s">
        <v>43</v>
      </c>
      <c r="B20" s="136" t="s">
        <v>44</v>
      </c>
      <c r="C20" s="103"/>
      <c r="D20" s="137"/>
      <c r="E20" s="86"/>
      <c r="F20" s="97" t="s">
        <v>9</v>
      </c>
      <c r="G20" s="92" t="str">
        <f>IF(AA20=0," ",AA20)</f>
        <v xml:space="preserve"> </v>
      </c>
      <c r="H20" s="95" t="str">
        <f>IF(AB20=0," ",AB20)</f>
        <v xml:space="preserve"> </v>
      </c>
      <c r="I20" s="82"/>
      <c r="J20" s="33"/>
      <c r="K20" s="33"/>
      <c r="L20" s="33"/>
      <c r="M20" s="33"/>
      <c r="N20" s="33"/>
      <c r="O20" s="33"/>
      <c r="P20" s="33"/>
      <c r="Q20" s="33"/>
      <c r="R20" s="27" t="s">
        <v>48</v>
      </c>
      <c r="Y20" s="77">
        <f>E20</f>
        <v>0</v>
      </c>
      <c r="Z20" s="78" t="s">
        <v>9</v>
      </c>
      <c r="AA20" s="77">
        <f>Y20*5</f>
        <v>0</v>
      </c>
      <c r="AB20" s="77">
        <f>Y20</f>
        <v>0</v>
      </c>
      <c r="AC20" s="77"/>
    </row>
    <row r="21" spans="1:44" ht="10.5" customHeight="1" x14ac:dyDescent="0.25">
      <c r="A21" s="90"/>
      <c r="B21" s="138"/>
      <c r="C21" s="104"/>
      <c r="D21" s="139"/>
      <c r="E21" s="87"/>
      <c r="F21" s="98"/>
      <c r="G21" s="93"/>
      <c r="H21" s="96"/>
      <c r="I21" s="83"/>
      <c r="J21" s="33"/>
      <c r="K21" s="33"/>
      <c r="L21" s="33"/>
      <c r="M21" s="33"/>
      <c r="N21" s="33"/>
      <c r="O21" s="33"/>
      <c r="P21" s="33"/>
      <c r="Q21" s="33"/>
      <c r="Y21" s="77"/>
      <c r="Z21" s="77"/>
      <c r="AA21" s="77"/>
      <c r="AB21" s="77"/>
      <c r="AC21" s="77"/>
    </row>
    <row r="22" spans="1:44" ht="10.5" customHeight="1" x14ac:dyDescent="0.25">
      <c r="A22" s="90"/>
      <c r="B22" s="136" t="s">
        <v>45</v>
      </c>
      <c r="C22" s="103"/>
      <c r="D22" s="137"/>
      <c r="E22" s="86"/>
      <c r="F22" s="97" t="s">
        <v>9</v>
      </c>
      <c r="G22" s="92" t="str">
        <f t="shared" ref="G22" si="0">IF(AA22=0," ",AA22)</f>
        <v xml:space="preserve"> </v>
      </c>
      <c r="H22" s="95" t="str">
        <f t="shared" ref="H22" si="1">IF(AB22=0," ",AB22)</f>
        <v xml:space="preserve"> </v>
      </c>
      <c r="I22" s="83"/>
      <c r="J22" s="33"/>
      <c r="K22" s="33"/>
      <c r="L22" s="33"/>
      <c r="M22" s="33"/>
      <c r="N22" s="33"/>
      <c r="O22" s="33"/>
      <c r="P22" s="33"/>
      <c r="Q22" s="33"/>
      <c r="Y22" s="77">
        <f>E22</f>
        <v>0</v>
      </c>
      <c r="Z22" s="78" t="s">
        <v>9</v>
      </c>
      <c r="AA22" s="77">
        <f t="shared" ref="AA22" si="2">Y22*5</f>
        <v>0</v>
      </c>
      <c r="AB22" s="77">
        <f t="shared" ref="AB22" si="3">Y22</f>
        <v>0</v>
      </c>
      <c r="AC22" s="77"/>
    </row>
    <row r="23" spans="1:44" ht="10.5" customHeight="1" x14ac:dyDescent="0.25">
      <c r="A23" s="90"/>
      <c r="B23" s="138"/>
      <c r="C23" s="104"/>
      <c r="D23" s="139"/>
      <c r="E23" s="87"/>
      <c r="F23" s="98"/>
      <c r="G23" s="93"/>
      <c r="H23" s="96"/>
      <c r="I23" s="83"/>
      <c r="J23" s="33"/>
      <c r="K23" s="33"/>
      <c r="L23" s="33"/>
      <c r="M23" s="33"/>
      <c r="N23" s="33"/>
      <c r="O23" s="33"/>
      <c r="P23" s="33"/>
      <c r="Q23" s="33"/>
      <c r="Y23" s="77"/>
      <c r="Z23" s="77"/>
      <c r="AA23" s="77"/>
      <c r="AB23" s="77"/>
      <c r="AC23" s="77"/>
    </row>
    <row r="24" spans="1:44" ht="10.5" customHeight="1" x14ac:dyDescent="0.25">
      <c r="A24" s="90"/>
      <c r="B24" s="136" t="s">
        <v>46</v>
      </c>
      <c r="C24" s="103"/>
      <c r="D24" s="137"/>
      <c r="E24" s="86"/>
      <c r="F24" s="97" t="s">
        <v>9</v>
      </c>
      <c r="G24" s="92" t="str">
        <f t="shared" ref="G24" si="4">IF(AA24=0," ",AA24)</f>
        <v xml:space="preserve"> </v>
      </c>
      <c r="H24" s="95" t="str">
        <f t="shared" ref="H24" si="5">IF(AB24=0," ",AB24)</f>
        <v xml:space="preserve"> </v>
      </c>
      <c r="I24" s="83"/>
      <c r="J24" s="33"/>
      <c r="K24" s="33"/>
      <c r="L24" s="33"/>
      <c r="M24" s="33"/>
      <c r="N24" s="33"/>
      <c r="O24" s="33"/>
      <c r="P24" s="33"/>
      <c r="Q24" s="33"/>
      <c r="Y24" s="77">
        <f>E24</f>
        <v>0</v>
      </c>
      <c r="Z24" s="78" t="s">
        <v>9</v>
      </c>
      <c r="AA24" s="77">
        <f t="shared" ref="AA24" si="6">Y24*5</f>
        <v>0</v>
      </c>
      <c r="AB24" s="77">
        <f t="shared" ref="AB24" si="7">Y24</f>
        <v>0</v>
      </c>
      <c r="AC24" s="77"/>
    </row>
    <row r="25" spans="1:44" ht="10.5" customHeight="1" x14ac:dyDescent="0.25">
      <c r="A25" s="90"/>
      <c r="B25" s="138"/>
      <c r="C25" s="104"/>
      <c r="D25" s="139"/>
      <c r="E25" s="87"/>
      <c r="F25" s="98"/>
      <c r="G25" s="93"/>
      <c r="H25" s="96"/>
      <c r="I25" s="83"/>
      <c r="J25" s="33"/>
      <c r="K25" s="33"/>
      <c r="L25" s="33"/>
      <c r="M25" s="33"/>
      <c r="N25" s="33"/>
      <c r="O25" s="33"/>
      <c r="P25" s="33"/>
      <c r="Q25" s="33"/>
      <c r="Y25" s="77"/>
      <c r="Z25" s="77"/>
      <c r="AA25" s="77"/>
      <c r="AB25" s="77"/>
      <c r="AC25" s="77"/>
    </row>
    <row r="26" spans="1:44" ht="10.5" customHeight="1" x14ac:dyDescent="0.25">
      <c r="A26" s="90"/>
      <c r="B26" s="140" t="s">
        <v>62</v>
      </c>
      <c r="C26" s="103" t="s">
        <v>0</v>
      </c>
      <c r="D26" s="84">
        <v>50</v>
      </c>
      <c r="E26" s="86"/>
      <c r="F26" s="97" t="s">
        <v>9</v>
      </c>
      <c r="G26" s="92" t="str">
        <f t="shared" ref="G26" si="8">IF(AA26=0," ",AA26)</f>
        <v xml:space="preserve"> </v>
      </c>
      <c r="H26" s="95" t="str">
        <f t="shared" ref="H26" si="9">IF(AB26=0," ",AB26)</f>
        <v xml:space="preserve"> </v>
      </c>
      <c r="I26" s="83"/>
      <c r="J26" s="33"/>
      <c r="K26" s="33"/>
      <c r="L26" s="33"/>
      <c r="M26" s="33"/>
      <c r="N26" s="33"/>
      <c r="O26" s="33"/>
      <c r="P26" s="33"/>
      <c r="Q26" s="33"/>
      <c r="Y26" s="77">
        <f>E26</f>
        <v>0</v>
      </c>
      <c r="Z26" s="78" t="s">
        <v>9</v>
      </c>
      <c r="AA26" s="77">
        <f t="shared" ref="AA26" si="10">Y26*5</f>
        <v>0</v>
      </c>
      <c r="AB26" s="77">
        <f t="shared" ref="AB26" si="11">Y26</f>
        <v>0</v>
      </c>
      <c r="AC26" s="77"/>
    </row>
    <row r="27" spans="1:44" ht="10.5" customHeight="1" x14ac:dyDescent="0.25">
      <c r="A27" s="90"/>
      <c r="B27" s="138"/>
      <c r="C27" s="104"/>
      <c r="D27" s="85"/>
      <c r="E27" s="87"/>
      <c r="F27" s="98"/>
      <c r="G27" s="93"/>
      <c r="H27" s="96"/>
      <c r="I27" s="83"/>
      <c r="J27" s="33"/>
      <c r="K27" s="33"/>
      <c r="L27" s="33"/>
      <c r="M27" s="33"/>
      <c r="N27" s="33"/>
      <c r="O27" s="33"/>
      <c r="P27" s="33"/>
      <c r="Q27" s="33"/>
      <c r="Y27" s="77"/>
      <c r="Z27" s="77"/>
      <c r="AA27" s="77"/>
      <c r="AB27" s="77"/>
      <c r="AC27" s="77"/>
    </row>
    <row r="28" spans="1:44" ht="10.5" customHeight="1" x14ac:dyDescent="0.25">
      <c r="A28" s="90"/>
      <c r="B28" s="136"/>
      <c r="C28" s="103"/>
      <c r="D28" s="84"/>
      <c r="E28" s="143"/>
      <c r="F28" s="97"/>
      <c r="G28" s="92" t="str">
        <f t="shared" ref="G28" si="12">IF(AA28=0," ",AA28)</f>
        <v xml:space="preserve"> </v>
      </c>
      <c r="H28" s="95" t="str">
        <f t="shared" ref="H28" si="13">IF(AB28=0," ",AB28)</f>
        <v xml:space="preserve"> </v>
      </c>
      <c r="I28" s="83"/>
      <c r="J28" s="33"/>
      <c r="K28" s="33"/>
      <c r="L28" s="33"/>
      <c r="M28" s="33"/>
      <c r="N28" s="33"/>
      <c r="O28" s="33"/>
      <c r="P28" s="33"/>
      <c r="Q28" s="33"/>
      <c r="Y28" s="77">
        <f>E28</f>
        <v>0</v>
      </c>
      <c r="Z28" s="78" t="s">
        <v>9</v>
      </c>
      <c r="AA28" s="77">
        <f t="shared" ref="AA28" si="14">Y28*5</f>
        <v>0</v>
      </c>
      <c r="AB28" s="77">
        <f t="shared" ref="AB28" si="15">Y28</f>
        <v>0</v>
      </c>
      <c r="AC28" s="77"/>
    </row>
    <row r="29" spans="1:44" ht="10.5" customHeight="1" x14ac:dyDescent="0.25">
      <c r="A29" s="91"/>
      <c r="B29" s="138"/>
      <c r="C29" s="104"/>
      <c r="D29" s="85"/>
      <c r="E29" s="144"/>
      <c r="F29" s="98"/>
      <c r="G29" s="93"/>
      <c r="H29" s="96"/>
      <c r="I29" s="83"/>
      <c r="J29" s="33"/>
      <c r="K29" s="33"/>
      <c r="L29" s="33"/>
      <c r="M29" s="33"/>
      <c r="N29" s="33"/>
      <c r="O29" s="33"/>
      <c r="P29" s="33"/>
      <c r="Q29" s="33"/>
      <c r="Y29" s="77"/>
      <c r="Z29" s="77"/>
      <c r="AA29" s="77"/>
      <c r="AB29" s="77"/>
      <c r="AC29" s="77"/>
    </row>
    <row r="30" spans="1:44" ht="10.5" customHeight="1" x14ac:dyDescent="0.25">
      <c r="A30" s="105" t="s">
        <v>63</v>
      </c>
      <c r="B30" s="103"/>
      <c r="C30" s="103" t="s">
        <v>0</v>
      </c>
      <c r="D30" s="84">
        <v>70</v>
      </c>
      <c r="E30" s="86"/>
      <c r="F30" s="97" t="s">
        <v>9</v>
      </c>
      <c r="G30" s="92" t="str">
        <f t="shared" ref="G30" si="16">IF(AA30=0," ",AA30)</f>
        <v xml:space="preserve"> </v>
      </c>
      <c r="H30" s="95" t="str">
        <f t="shared" ref="H30" si="17">IF(AB30=0," ",AB30)</f>
        <v xml:space="preserve"> </v>
      </c>
      <c r="I30" s="83"/>
      <c r="J30" s="33"/>
      <c r="K30" s="33"/>
      <c r="L30" s="33"/>
      <c r="M30" s="33"/>
      <c r="N30" s="33"/>
      <c r="O30" s="33"/>
      <c r="P30" s="33"/>
      <c r="Q30" s="33"/>
      <c r="Y30" s="77">
        <f>E30</f>
        <v>0</v>
      </c>
      <c r="Z30" s="78" t="s">
        <v>9</v>
      </c>
      <c r="AA30" s="77">
        <f t="shared" ref="AA30" si="18">Y30*5</f>
        <v>0</v>
      </c>
      <c r="AB30" s="77">
        <f t="shared" ref="AB30" si="19">Y30</f>
        <v>0</v>
      </c>
      <c r="AC30" s="77"/>
    </row>
    <row r="31" spans="1:44" ht="10.5" customHeight="1" x14ac:dyDescent="0.25">
      <c r="A31" s="106"/>
      <c r="B31" s="104"/>
      <c r="C31" s="104"/>
      <c r="D31" s="85"/>
      <c r="E31" s="87"/>
      <c r="F31" s="98"/>
      <c r="G31" s="93"/>
      <c r="H31" s="96"/>
      <c r="I31" s="83"/>
      <c r="J31" s="33"/>
      <c r="K31" s="33"/>
      <c r="L31" s="33"/>
      <c r="M31" s="33"/>
      <c r="N31" s="33"/>
      <c r="O31" s="33"/>
      <c r="P31" s="33"/>
      <c r="Q31" s="33"/>
      <c r="Y31" s="77"/>
      <c r="Z31" s="77"/>
      <c r="AA31" s="77"/>
      <c r="AB31" s="77"/>
      <c r="AC31" s="77"/>
    </row>
    <row r="32" spans="1:44" ht="10.5" customHeight="1" x14ac:dyDescent="0.25">
      <c r="A32" s="105" t="s">
        <v>64</v>
      </c>
      <c r="B32" s="103"/>
      <c r="C32" s="103" t="s">
        <v>0</v>
      </c>
      <c r="D32" s="84">
        <v>100</v>
      </c>
      <c r="E32" s="86"/>
      <c r="F32" s="97" t="s">
        <v>9</v>
      </c>
      <c r="G32" s="92" t="str">
        <f t="shared" ref="G32" si="20">IF(AA32=0," ",AA32)</f>
        <v xml:space="preserve"> </v>
      </c>
      <c r="H32" s="95" t="str">
        <f t="shared" ref="H32" si="21">IF(AB32=0," ",AB32)</f>
        <v xml:space="preserve"> </v>
      </c>
      <c r="I32" s="83"/>
      <c r="J32" s="33"/>
      <c r="K32" s="33"/>
      <c r="L32" s="33"/>
      <c r="M32" s="33"/>
      <c r="N32" s="33"/>
      <c r="O32" s="33"/>
      <c r="P32" s="33"/>
      <c r="Q32" s="33"/>
      <c r="Y32" s="77">
        <f>E32</f>
        <v>0</v>
      </c>
      <c r="Z32" s="78" t="s">
        <v>9</v>
      </c>
      <c r="AA32" s="77">
        <f t="shared" ref="AA32" si="22">Y32*5</f>
        <v>0</v>
      </c>
      <c r="AB32" s="77">
        <f t="shared" ref="AB32" si="23">Y32</f>
        <v>0</v>
      </c>
      <c r="AC32" s="77"/>
    </row>
    <row r="33" spans="1:32" ht="10.5" customHeight="1" x14ac:dyDescent="0.25">
      <c r="A33" s="106"/>
      <c r="B33" s="104"/>
      <c r="C33" s="104"/>
      <c r="D33" s="85"/>
      <c r="E33" s="87"/>
      <c r="F33" s="98"/>
      <c r="G33" s="93"/>
      <c r="H33" s="96"/>
      <c r="I33" s="83"/>
      <c r="J33" s="33"/>
      <c r="K33" s="33"/>
      <c r="L33" s="33"/>
      <c r="M33" s="33"/>
      <c r="N33" s="33"/>
      <c r="O33" s="33"/>
      <c r="P33" s="33"/>
      <c r="Q33" s="33"/>
      <c r="Y33" s="77"/>
      <c r="Z33" s="77"/>
      <c r="AA33" s="77"/>
      <c r="AB33" s="77"/>
      <c r="AC33" s="77"/>
    </row>
    <row r="34" spans="1:32" ht="10.5" customHeight="1" x14ac:dyDescent="0.25">
      <c r="A34" s="105" t="s">
        <v>65</v>
      </c>
      <c r="B34" s="103"/>
      <c r="C34" s="103" t="s">
        <v>0</v>
      </c>
      <c r="D34" s="84">
        <v>200</v>
      </c>
      <c r="E34" s="86"/>
      <c r="F34" s="97" t="s">
        <v>9</v>
      </c>
      <c r="G34" s="92" t="str">
        <f t="shared" ref="G34" si="24">IF(AA34=0," ",AA34)</f>
        <v xml:space="preserve"> </v>
      </c>
      <c r="H34" s="95" t="str">
        <f t="shared" ref="H34" si="25">IF(AB34=0," ",AB34)</f>
        <v xml:space="preserve"> </v>
      </c>
      <c r="I34" s="83"/>
      <c r="J34" s="33"/>
      <c r="K34" s="33"/>
      <c r="L34" s="33"/>
      <c r="M34" s="33"/>
      <c r="N34" s="33"/>
      <c r="O34" s="33"/>
      <c r="P34" s="33"/>
      <c r="Q34" s="33"/>
      <c r="Y34" s="77">
        <f>E34</f>
        <v>0</v>
      </c>
      <c r="Z34" s="78" t="s">
        <v>9</v>
      </c>
      <c r="AA34" s="77">
        <f t="shared" ref="AA34" si="26">Y34*5</f>
        <v>0</v>
      </c>
      <c r="AB34" s="77">
        <f t="shared" ref="AB34" si="27">Y34</f>
        <v>0</v>
      </c>
      <c r="AC34" s="77"/>
    </row>
    <row r="35" spans="1:32" ht="10.5" customHeight="1" x14ac:dyDescent="0.25">
      <c r="A35" s="106"/>
      <c r="B35" s="104"/>
      <c r="C35" s="104"/>
      <c r="D35" s="85"/>
      <c r="E35" s="87"/>
      <c r="F35" s="98"/>
      <c r="G35" s="93"/>
      <c r="H35" s="96"/>
      <c r="I35" s="83"/>
      <c r="J35" s="33"/>
      <c r="K35" s="33"/>
      <c r="L35" s="33"/>
      <c r="M35" s="33"/>
      <c r="N35" s="33"/>
      <c r="O35" s="33"/>
      <c r="P35" s="33"/>
      <c r="Q35" s="33"/>
      <c r="Y35" s="77"/>
      <c r="Z35" s="77"/>
      <c r="AA35" s="77"/>
      <c r="AB35" s="77"/>
      <c r="AC35" s="77"/>
    </row>
    <row r="36" spans="1:32" ht="10.5" customHeight="1" x14ac:dyDescent="0.25">
      <c r="A36" s="105" t="s">
        <v>66</v>
      </c>
      <c r="B36" s="103"/>
      <c r="C36" s="103" t="s">
        <v>0</v>
      </c>
      <c r="D36" s="84">
        <v>300</v>
      </c>
      <c r="E36" s="86"/>
      <c r="F36" s="97" t="s">
        <v>9</v>
      </c>
      <c r="G36" s="92" t="str">
        <f t="shared" ref="G36" si="28">IF(AA36=0," ",AA36)</f>
        <v xml:space="preserve"> </v>
      </c>
      <c r="H36" s="95" t="str">
        <f>IF(AB36=0," ",AB36)</f>
        <v xml:space="preserve"> </v>
      </c>
      <c r="I36" s="83"/>
      <c r="J36" s="33"/>
      <c r="K36" s="33"/>
      <c r="L36" s="33"/>
      <c r="M36" s="33"/>
      <c r="N36" s="33"/>
      <c r="O36" s="33"/>
      <c r="P36" s="33"/>
      <c r="Q36" s="33"/>
      <c r="Y36" s="77">
        <f>E36</f>
        <v>0</v>
      </c>
      <c r="Z36" s="78" t="s">
        <v>9</v>
      </c>
      <c r="AA36" s="77">
        <f t="shared" ref="AA36" si="29">Y36*5</f>
        <v>0</v>
      </c>
      <c r="AB36" s="77">
        <f t="shared" ref="AB36" si="30">Y36</f>
        <v>0</v>
      </c>
      <c r="AC36" s="77"/>
    </row>
    <row r="37" spans="1:32" ht="10.5" customHeight="1" thickBot="1" x14ac:dyDescent="0.3">
      <c r="A37" s="106"/>
      <c r="B37" s="104"/>
      <c r="C37" s="104"/>
      <c r="D37" s="85"/>
      <c r="E37" s="88"/>
      <c r="F37" s="99"/>
      <c r="G37" s="94"/>
      <c r="H37" s="101"/>
      <c r="I37" s="100"/>
      <c r="J37" s="33"/>
      <c r="K37" s="33"/>
      <c r="L37" s="33"/>
      <c r="M37" s="33"/>
      <c r="N37" s="33"/>
      <c r="O37" s="33"/>
      <c r="P37" s="33"/>
      <c r="Q37" s="33"/>
      <c r="Y37" s="77"/>
      <c r="Z37" s="77"/>
      <c r="AA37" s="77"/>
      <c r="AB37" s="77"/>
      <c r="AC37" s="77"/>
    </row>
    <row r="38" spans="1:32" ht="18.75" customHeight="1" thickBot="1" x14ac:dyDescent="0.3">
      <c r="A38" s="15"/>
      <c r="B38" s="16"/>
      <c r="C38" s="16"/>
      <c r="D38" s="17"/>
      <c r="E38" s="79" t="s">
        <v>47</v>
      </c>
      <c r="F38" s="80"/>
      <c r="G38" s="81"/>
      <c r="H38" s="18" t="str">
        <f>IF(AB38=0," ",AB38)</f>
        <v xml:space="preserve"> </v>
      </c>
      <c r="I38" s="25"/>
      <c r="Y38" s="102" t="s">
        <v>6</v>
      </c>
      <c r="Z38" s="102"/>
      <c r="AA38" s="102"/>
      <c r="AB38" s="34">
        <f>SUM(AB20:AB37)</f>
        <v>0</v>
      </c>
      <c r="AE38" s="32"/>
      <c r="AF38" s="32"/>
    </row>
    <row r="39" spans="1:32" ht="6.75" customHeight="1" thickBot="1" x14ac:dyDescent="0.3">
      <c r="A39" s="13"/>
      <c r="I39" s="54"/>
    </row>
    <row r="40" spans="1:32" ht="12.75" customHeight="1" x14ac:dyDescent="0.25">
      <c r="A40" s="107" t="s">
        <v>67</v>
      </c>
      <c r="B40" s="108"/>
      <c r="C40" s="108"/>
      <c r="D40" s="108"/>
      <c r="E40" s="108"/>
      <c r="F40" s="108"/>
      <c r="G40" s="109"/>
      <c r="H40" s="141"/>
      <c r="I40" s="54"/>
    </row>
    <row r="41" spans="1:32" ht="13.5" customHeight="1" thickBot="1" x14ac:dyDescent="0.3">
      <c r="A41" s="107"/>
      <c r="B41" s="108"/>
      <c r="C41" s="108"/>
      <c r="D41" s="108"/>
      <c r="E41" s="108"/>
      <c r="F41" s="108"/>
      <c r="G41" s="109"/>
      <c r="H41" s="142"/>
      <c r="I41" s="54"/>
    </row>
    <row r="42" spans="1:32" ht="6.75" customHeight="1" x14ac:dyDescent="0.25">
      <c r="A42" s="15"/>
      <c r="B42" s="16"/>
      <c r="C42" s="16"/>
      <c r="D42" s="17"/>
      <c r="E42" s="16"/>
      <c r="F42" s="16"/>
      <c r="G42" s="16"/>
      <c r="H42" s="16"/>
      <c r="I42" s="55"/>
    </row>
    <row r="43" spans="1:32" ht="6.75" customHeight="1" x14ac:dyDescent="0.25">
      <c r="A43" s="56"/>
      <c r="B43" s="43"/>
      <c r="C43" s="43"/>
      <c r="D43" s="43"/>
      <c r="E43" s="43"/>
      <c r="F43" s="43"/>
      <c r="G43" s="43"/>
      <c r="H43" s="50"/>
      <c r="I43" s="54"/>
    </row>
    <row r="44" spans="1:32" ht="13.5" customHeight="1" x14ac:dyDescent="0.25">
      <c r="A44" s="8" t="s">
        <v>52</v>
      </c>
      <c r="B44" s="26"/>
      <c r="C44" s="44"/>
      <c r="D44" s="42" t="s">
        <v>53</v>
      </c>
      <c r="E44" s="26"/>
      <c r="F44" s="44"/>
      <c r="G44" s="45"/>
      <c r="H44" s="51" t="s">
        <v>58</v>
      </c>
      <c r="I44" s="54"/>
    </row>
    <row r="45" spans="1:32" ht="13.5" customHeight="1" x14ac:dyDescent="0.25">
      <c r="A45" s="110" t="s">
        <v>49</v>
      </c>
      <c r="B45" s="111"/>
      <c r="C45" s="43"/>
      <c r="D45" s="114"/>
      <c r="E45" s="115"/>
      <c r="F45" s="43"/>
      <c r="G45" s="43"/>
      <c r="H45" s="52"/>
      <c r="I45" s="54"/>
    </row>
    <row r="46" spans="1:32" ht="13.5" customHeight="1" x14ac:dyDescent="0.25">
      <c r="A46" s="112"/>
      <c r="B46" s="113"/>
      <c r="C46" s="43"/>
      <c r="D46" s="116"/>
      <c r="E46" s="117"/>
      <c r="F46" s="43"/>
      <c r="G46" s="43"/>
      <c r="H46" s="52"/>
      <c r="I46" s="54"/>
    </row>
    <row r="47" spans="1:32" ht="13.5" customHeight="1" x14ac:dyDescent="0.25">
      <c r="A47" s="69" t="s">
        <v>55</v>
      </c>
      <c r="B47" s="55"/>
      <c r="C47" s="44"/>
      <c r="D47" s="118" t="s">
        <v>54</v>
      </c>
      <c r="E47" s="119"/>
      <c r="F47" s="44"/>
      <c r="G47" s="44"/>
      <c r="H47" s="53"/>
      <c r="I47" s="54"/>
    </row>
    <row r="48" spans="1:32" ht="6.75" customHeight="1" x14ac:dyDescent="0.25">
      <c r="A48" s="56"/>
      <c r="B48" s="43"/>
      <c r="C48" s="43"/>
      <c r="D48" s="43"/>
      <c r="E48" s="43"/>
      <c r="F48" s="43"/>
      <c r="G48" s="43"/>
      <c r="H48" s="52"/>
      <c r="I48" s="54"/>
    </row>
    <row r="49" spans="1:44" ht="13.5" customHeight="1" x14ac:dyDescent="0.25">
      <c r="A49" s="46" t="s">
        <v>68</v>
      </c>
      <c r="B49" s="47"/>
      <c r="C49" s="47"/>
      <c r="D49" s="47"/>
      <c r="E49" s="47"/>
      <c r="F49" s="48"/>
      <c r="G49" s="44"/>
      <c r="H49" s="53"/>
      <c r="I49" s="54"/>
    </row>
    <row r="50" spans="1:44" ht="13.5" customHeight="1" x14ac:dyDescent="0.25">
      <c r="A50" s="120"/>
      <c r="B50" s="121"/>
      <c r="C50" s="122"/>
      <c r="D50" s="126"/>
      <c r="E50" s="127"/>
      <c r="F50" s="128"/>
      <c r="G50" s="43"/>
      <c r="H50" s="52"/>
      <c r="I50" s="54"/>
    </row>
    <row r="51" spans="1:44" ht="13.5" customHeight="1" x14ac:dyDescent="0.25">
      <c r="A51" s="123"/>
      <c r="B51" s="124"/>
      <c r="C51" s="125"/>
      <c r="D51" s="129"/>
      <c r="E51" s="130"/>
      <c r="F51" s="131"/>
      <c r="G51" s="43"/>
      <c r="H51" s="52"/>
      <c r="I51" s="54"/>
    </row>
    <row r="52" spans="1:44" s="65" customFormat="1" ht="13.5" customHeight="1" x14ac:dyDescent="0.25">
      <c r="A52" s="61" t="s">
        <v>69</v>
      </c>
      <c r="B52" s="62"/>
      <c r="C52" s="63"/>
      <c r="D52" s="61" t="s">
        <v>56</v>
      </c>
      <c r="E52" s="62"/>
      <c r="F52" s="63"/>
      <c r="G52" s="64"/>
      <c r="H52" s="132" t="s">
        <v>57</v>
      </c>
      <c r="I52" s="133"/>
      <c r="J52" s="74"/>
      <c r="K52" s="74"/>
      <c r="L52" s="74"/>
      <c r="M52" s="74"/>
      <c r="N52" s="74"/>
      <c r="O52" s="74"/>
      <c r="P52" s="67"/>
      <c r="Q52" s="67"/>
      <c r="R52" s="67"/>
      <c r="S52" s="67"/>
      <c r="X52" s="66"/>
      <c r="Y52" s="67"/>
      <c r="Z52" s="67"/>
      <c r="AA52" s="67"/>
      <c r="AB52" s="68"/>
      <c r="AC52" s="67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</row>
    <row r="53" spans="1:44" x14ac:dyDescent="0.25">
      <c r="A53" s="15"/>
      <c r="B53" s="16"/>
      <c r="C53" s="16"/>
      <c r="D53" s="17"/>
      <c r="E53" s="16"/>
      <c r="F53" s="16"/>
      <c r="G53" s="16"/>
      <c r="H53" s="15"/>
      <c r="I53" s="55"/>
    </row>
    <row r="55" spans="1:44" x14ac:dyDescent="0.25">
      <c r="A55" s="22" t="s">
        <v>59</v>
      </c>
    </row>
    <row r="56" spans="1:44" x14ac:dyDescent="0.25">
      <c r="A56" s="22" t="s">
        <v>29</v>
      </c>
    </row>
  </sheetData>
  <sheetProtection sheet="1" selectLockedCells="1"/>
  <mergeCells count="124">
    <mergeCell ref="A36:B37"/>
    <mergeCell ref="A40:G41"/>
    <mergeCell ref="A45:B46"/>
    <mergeCell ref="D45:E46"/>
    <mergeCell ref="D47:E47"/>
    <mergeCell ref="A50:C51"/>
    <mergeCell ref="D50:F51"/>
    <mergeCell ref="H52:I52"/>
    <mergeCell ref="F10:G10"/>
    <mergeCell ref="B20:D21"/>
    <mergeCell ref="B22:D23"/>
    <mergeCell ref="B24:D25"/>
    <mergeCell ref="B26:B27"/>
    <mergeCell ref="B28:B29"/>
    <mergeCell ref="A30:B31"/>
    <mergeCell ref="A32:B33"/>
    <mergeCell ref="A34:B35"/>
    <mergeCell ref="H40:H41"/>
    <mergeCell ref="C36:C37"/>
    <mergeCell ref="E20:E21"/>
    <mergeCell ref="E22:E23"/>
    <mergeCell ref="E24:E25"/>
    <mergeCell ref="E26:E27"/>
    <mergeCell ref="E28:E29"/>
    <mergeCell ref="C26:C27"/>
    <mergeCell ref="C28:C29"/>
    <mergeCell ref="C30:C31"/>
    <mergeCell ref="C32:C33"/>
    <mergeCell ref="C34:C35"/>
    <mergeCell ref="D30:D31"/>
    <mergeCell ref="D28:D29"/>
    <mergeCell ref="D26:D27"/>
    <mergeCell ref="D32:D33"/>
    <mergeCell ref="AC28:AC29"/>
    <mergeCell ref="Y30:Y31"/>
    <mergeCell ref="Z30:Z31"/>
    <mergeCell ref="AA30:AA31"/>
    <mergeCell ref="AB30:AB31"/>
    <mergeCell ref="AA20:AA21"/>
    <mergeCell ref="AB20:AB21"/>
    <mergeCell ref="AC20:AC21"/>
    <mergeCell ref="Y22:Y23"/>
    <mergeCell ref="Z22:Z23"/>
    <mergeCell ref="AA22:AA23"/>
    <mergeCell ref="AB22:AB23"/>
    <mergeCell ref="AC22:AC23"/>
    <mergeCell ref="AC30:AC31"/>
    <mergeCell ref="AA24:AA25"/>
    <mergeCell ref="AB24:AB25"/>
    <mergeCell ref="AC24:AC25"/>
    <mergeCell ref="Y26:Y27"/>
    <mergeCell ref="Z26:Z27"/>
    <mergeCell ref="AA26:AA27"/>
    <mergeCell ref="AB26:AB27"/>
    <mergeCell ref="AC26:AC27"/>
    <mergeCell ref="Y20:Y21"/>
    <mergeCell ref="Z20:Z21"/>
    <mergeCell ref="AC36:AC37"/>
    <mergeCell ref="Y38:AA38"/>
    <mergeCell ref="Y32:Y33"/>
    <mergeCell ref="Z32:Z33"/>
    <mergeCell ref="AA32:AA33"/>
    <mergeCell ref="AB32:AB33"/>
    <mergeCell ref="AC32:AC33"/>
    <mergeCell ref="Y34:Y35"/>
    <mergeCell ref="Z34:Z35"/>
    <mergeCell ref="AA34:AA35"/>
    <mergeCell ref="AB34:AB35"/>
    <mergeCell ref="AC34:AC35"/>
    <mergeCell ref="AA36:AA37"/>
    <mergeCell ref="AB36:AB37"/>
    <mergeCell ref="AA28:AA29"/>
    <mergeCell ref="AB28:AB29"/>
    <mergeCell ref="I32:I33"/>
    <mergeCell ref="F34:F35"/>
    <mergeCell ref="F36:F37"/>
    <mergeCell ref="I34:I35"/>
    <mergeCell ref="I36:I37"/>
    <mergeCell ref="Y24:Y25"/>
    <mergeCell ref="Z24:Z25"/>
    <mergeCell ref="Y28:Y29"/>
    <mergeCell ref="Z28:Z29"/>
    <mergeCell ref="I24:I25"/>
    <mergeCell ref="I26:I27"/>
    <mergeCell ref="I28:I29"/>
    <mergeCell ref="I30:I31"/>
    <mergeCell ref="H34:H35"/>
    <mergeCell ref="H36:H37"/>
    <mergeCell ref="H32:H33"/>
    <mergeCell ref="F32:F33"/>
    <mergeCell ref="A20:A29"/>
    <mergeCell ref="G32:G33"/>
    <mergeCell ref="G34:G35"/>
    <mergeCell ref="G36:G37"/>
    <mergeCell ref="H20:H21"/>
    <mergeCell ref="H22:H23"/>
    <mergeCell ref="H24:H25"/>
    <mergeCell ref="H26:H27"/>
    <mergeCell ref="H28:H29"/>
    <mergeCell ref="H30:H31"/>
    <mergeCell ref="F20:F21"/>
    <mergeCell ref="F22:F23"/>
    <mergeCell ref="F24:F25"/>
    <mergeCell ref="G20:G21"/>
    <mergeCell ref="G22:G23"/>
    <mergeCell ref="G24:G25"/>
    <mergeCell ref="G26:G27"/>
    <mergeCell ref="G28:G29"/>
    <mergeCell ref="G30:G31"/>
    <mergeCell ref="F26:F27"/>
    <mergeCell ref="F28:F29"/>
    <mergeCell ref="F30:F31"/>
    <mergeCell ref="E30:E31"/>
    <mergeCell ref="E32:E33"/>
    <mergeCell ref="D1:I1"/>
    <mergeCell ref="Y36:Y37"/>
    <mergeCell ref="Z36:Z37"/>
    <mergeCell ref="E38:G38"/>
    <mergeCell ref="I20:I21"/>
    <mergeCell ref="I22:I23"/>
    <mergeCell ref="D36:D37"/>
    <mergeCell ref="D34:D35"/>
    <mergeCell ref="E34:E35"/>
    <mergeCell ref="E36:E37"/>
  </mergeCells>
  <dataValidations xWindow="750" yWindow="497" count="2">
    <dataValidation type="date" allowBlank="1" showInputMessage="1" showErrorMessage="1" prompt="TT.MM.JJ_x000a_JJ.MM.AA" sqref="D45:E46" xr:uid="{3AC72D98-787A-4C16-966B-EB4FDF310E20}">
      <formula1>AF27</formula1>
      <formula2>AF27+5</formula2>
    </dataValidation>
    <dataValidation type="list" showInputMessage="1" showErrorMessage="1" sqref="A45:B46" xr:uid="{70ADF781-61C2-4F32-9EA0-D27D1559BBCD}">
      <formula1>$R$3:$R$20</formula1>
    </dataValidation>
  </dataValidations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formulaire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Bruno Briner</cp:lastModifiedBy>
  <cp:lastPrinted>2020-06-24T18:49:37Z</cp:lastPrinted>
  <dcterms:created xsi:type="dcterms:W3CDTF">2020-03-09T14:46:32Z</dcterms:created>
  <dcterms:modified xsi:type="dcterms:W3CDTF">2024-09-30T21:31:58Z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